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inur\Downloads\"/>
    </mc:Choice>
  </mc:AlternateContent>
  <xr:revisionPtr revIDLastSave="0" documentId="13_ncr:1_{6E8FE189-5381-4745-9250-54E0B9D7B50F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Audit Chat" sheetId="1" r:id="rId1"/>
    <sheet name="Skor Jalur" sheetId="2" r:id="rId2"/>
    <sheet name="Aturan Chat" sheetId="3" r:id="rId3"/>
    <sheet name="Simulasi Biaya" sheetId="4" r:id="rId4"/>
    <sheet name="Evaluasi Mingguan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0" i="5" l="1"/>
  <c r="E9" i="5"/>
  <c r="E8" i="5"/>
  <c r="E7" i="5"/>
  <c r="E6" i="5"/>
  <c r="E5" i="5"/>
  <c r="E4" i="5"/>
  <c r="E3" i="5"/>
  <c r="B7" i="4"/>
  <c r="B8" i="4" s="1"/>
  <c r="E8" i="2"/>
  <c r="D8" i="2"/>
  <c r="C8" i="2"/>
  <c r="B8" i="2"/>
  <c r="E17" i="1"/>
  <c r="D17" i="1"/>
  <c r="C17" i="1"/>
</calcChain>
</file>

<file path=xl/sharedStrings.xml><?xml version="1.0" encoding="utf-8"?>
<sst xmlns="http://schemas.openxmlformats.org/spreadsheetml/2006/main" count="66" uniqueCount="63">
  <si>
    <t>Isi 14 hari. Baris 3 adalah contoh, timpa dengan data Anda.</t>
  </si>
  <si>
    <t>Tanggal</t>
  </si>
  <si>
    <t>Jam puncak</t>
  </si>
  <si>
    <t>Chat masuk</t>
  </si>
  <si>
    <t>Balasan pertama (menit)</t>
  </si>
  <si>
    <t>Chat tertinggal</t>
  </si>
  <si>
    <t>Catatan</t>
  </si>
  <si>
    <t>2026-10-05</t>
  </si>
  <si>
    <t>11.00-13.00</t>
  </si>
  <si>
    <t>Contoh: promo mingguan</t>
  </si>
  <si>
    <t>Rata-rata</t>
  </si>
  <si>
    <t>Patokan: &lt;50 chat/hari tertaut, 50-200 multi agent/Coexistence, &gt;200 API+CRM</t>
  </si>
  <si>
    <t>Isi nilai 1-5 di sel biru. Baris pertama adalah contoh.</t>
  </si>
  <si>
    <t>Kriteria (nilai 1-5)</t>
  </si>
  <si>
    <t>Perangkat tertaut</t>
  </si>
  <si>
    <t>Multi agent bawaan aplikasi</t>
  </si>
  <si>
    <t>Coexistence</t>
  </si>
  <si>
    <t>API dan CRM</t>
  </si>
  <si>
    <t>Jumlah agen sesuai kebutuhan</t>
  </si>
  <si>
    <t>Perlu penugasan chat</t>
  </si>
  <si>
    <t>Perlu integrasi data pelanggan</t>
  </si>
  <si>
    <t>Perlu laporan performa agen</t>
  </si>
  <si>
    <t>Anggaran bulanan</t>
  </si>
  <si>
    <t>Total</t>
  </si>
  <si>
    <t>Edit kolom Isi sesuai tim Anda.</t>
  </si>
  <si>
    <t>Aturan</t>
  </si>
  <si>
    <t>Isi (contoh)</t>
  </si>
  <si>
    <t>Pemilik</t>
  </si>
  <si>
    <t>Metode pembagian</t>
  </si>
  <si>
    <t>Round robin untuk chat baru</t>
  </si>
  <si>
    <t>Supervisor</t>
  </si>
  <si>
    <t>Routing topik</t>
  </si>
  <si>
    <t>Harga ke Sales, komplain ke CS senior</t>
  </si>
  <si>
    <t>Klaim chat</t>
  </si>
  <si>
    <t>Klaim sebelum membalas, satu chat satu pemilik</t>
  </si>
  <si>
    <t>Semua agen</t>
  </si>
  <si>
    <t>Catatan serah terima</t>
  </si>
  <si>
    <t>Ringkasan 2 kalimat saat memindahkan chat</t>
  </si>
  <si>
    <t>Agen pengirim</t>
  </si>
  <si>
    <t>Balasan otomatis</t>
  </si>
  <si>
    <t>Sapaan dan jam operasional saja</t>
  </si>
  <si>
    <t>Admin</t>
  </si>
  <si>
    <t>Input</t>
  </si>
  <si>
    <t>Nilai</t>
  </si>
  <si>
    <t>Keterangan</t>
  </si>
  <si>
    <t>Balasan layanan per bulan</t>
  </si>
  <si>
    <t>Dari audit chat</t>
  </si>
  <si>
    <t>Jumlah nomor</t>
  </si>
  <si>
    <t>Jatah gratis per nomor</t>
  </si>
  <si>
    <t>Verifikasi sebelum memakai</t>
  </si>
  <si>
    <t>Tarif per balasan (Rp)</t>
  </si>
  <si>
    <t>Contoh, ganti dengan rate card BSP</t>
  </si>
  <si>
    <t>Balasan berbayar</t>
  </si>
  <si>
    <t>Rumus</t>
  </si>
  <si>
    <t>Estimasi biaya per bulan (Rp)</t>
  </si>
  <si>
    <t>Minggu</t>
  </si>
  <si>
    <t>Target balasan pertama (menit)</t>
  </si>
  <si>
    <t>Rata-rata aktual (menit)</t>
  </si>
  <si>
    <t>Status</t>
  </si>
  <si>
    <t>Tindakan perbaikan</t>
  </si>
  <si>
    <t>Contoh: tambah agen jam 11-13</t>
  </si>
  <si>
    <t>Isi kolom Rata-rata tiap minggu. Baris minggu 1 adalah contoh.</t>
  </si>
  <si>
    <t>Isi sel kuning. Jatah gratis 1.000 per nomor berasal dari laporan penyedia (verifikasi ke Meta dan BSP). Tarif 100 hanya contoh, ganti dengan rate card BSP Anda.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</si>
</sst>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</font>
    <font>
      <i/>
      <sz val="10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3" borderId="0" xfId="0" applyFont="1" applyFill="1" applyAlignment="1">
      <alignment vertical="top" wrapText="1"/>
    </xf>
    <xf numFmtId="0" fontId="2" fillId="2" borderId="0" xfId="0" applyFont="1" applyFill="1"/>
    <xf numFmtId="0" fontId="3" fillId="0" borderId="0" xfId="0" applyFont="1"/>
    <xf numFmtId="0" fontId="5" fillId="3" borderId="0" xfId="0" applyFont="1" applyFill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/>
  </sheetViews>
  <sheetFormatPr defaultColWidth="8.6328125" defaultRowHeight="14.5" x14ac:dyDescent="0.35"/>
  <cols>
    <col min="1" max="1" width="14" customWidth="1"/>
    <col min="2" max="2" width="16" customWidth="1"/>
    <col min="3" max="3" width="12" customWidth="1"/>
    <col min="4" max="4" width="22" customWidth="1"/>
    <col min="5" max="5" width="16" customWidth="1"/>
    <col min="6" max="6" width="28" customWidth="1"/>
  </cols>
  <sheetData>
    <row r="1" spans="1:6" x14ac:dyDescent="0.35">
      <c r="A1" s="1" t="s">
        <v>0</v>
      </c>
    </row>
    <row r="2" spans="1:6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x14ac:dyDescent="0.35">
      <c r="A3" s="3" t="s">
        <v>7</v>
      </c>
      <c r="B3" s="3" t="s">
        <v>8</v>
      </c>
      <c r="C3" s="3">
        <v>62</v>
      </c>
      <c r="D3" s="3">
        <v>7</v>
      </c>
      <c r="E3" s="3">
        <v>4</v>
      </c>
      <c r="F3" s="3" t="s">
        <v>9</v>
      </c>
    </row>
    <row r="4" spans="1:6" x14ac:dyDescent="0.35">
      <c r="A4" s="3"/>
      <c r="B4" s="3"/>
      <c r="C4" s="3"/>
      <c r="D4" s="3"/>
      <c r="E4" s="3"/>
      <c r="F4" s="3"/>
    </row>
    <row r="5" spans="1:6" x14ac:dyDescent="0.35">
      <c r="A5" s="3"/>
      <c r="B5" s="3"/>
      <c r="C5" s="3"/>
      <c r="D5" s="3"/>
      <c r="E5" s="3"/>
      <c r="F5" s="3"/>
    </row>
    <row r="6" spans="1:6" x14ac:dyDescent="0.35">
      <c r="A6" s="3"/>
      <c r="B6" s="3"/>
      <c r="C6" s="3"/>
      <c r="D6" s="3"/>
      <c r="E6" s="3"/>
      <c r="F6" s="3"/>
    </row>
    <row r="7" spans="1:6" x14ac:dyDescent="0.35">
      <c r="A7" s="3"/>
      <c r="B7" s="3"/>
      <c r="C7" s="3"/>
      <c r="D7" s="3"/>
      <c r="E7" s="3"/>
      <c r="F7" s="3"/>
    </row>
    <row r="8" spans="1:6" x14ac:dyDescent="0.35">
      <c r="A8" s="3"/>
      <c r="B8" s="3"/>
      <c r="C8" s="3"/>
      <c r="D8" s="3"/>
      <c r="E8" s="3"/>
      <c r="F8" s="3"/>
    </row>
    <row r="9" spans="1:6" x14ac:dyDescent="0.35">
      <c r="A9" s="3"/>
      <c r="B9" s="3"/>
      <c r="C9" s="3"/>
      <c r="D9" s="3"/>
      <c r="E9" s="3"/>
      <c r="F9" s="3"/>
    </row>
    <row r="10" spans="1:6" x14ac:dyDescent="0.35">
      <c r="A10" s="3"/>
      <c r="B10" s="3"/>
      <c r="C10" s="3"/>
      <c r="D10" s="3"/>
      <c r="E10" s="3"/>
      <c r="F10" s="3"/>
    </row>
    <row r="11" spans="1:6" x14ac:dyDescent="0.35">
      <c r="A11" s="3"/>
      <c r="B11" s="3"/>
      <c r="C11" s="3"/>
      <c r="D11" s="3"/>
      <c r="E11" s="3"/>
      <c r="F11" s="3"/>
    </row>
    <row r="12" spans="1:6" x14ac:dyDescent="0.35">
      <c r="A12" s="3"/>
      <c r="B12" s="3"/>
      <c r="C12" s="3"/>
      <c r="D12" s="3"/>
      <c r="E12" s="3"/>
      <c r="F12" s="3"/>
    </row>
    <row r="13" spans="1:6" x14ac:dyDescent="0.35">
      <c r="A13" s="3"/>
      <c r="B13" s="3"/>
      <c r="C13" s="3"/>
      <c r="D13" s="3"/>
      <c r="E13" s="3"/>
      <c r="F13" s="3"/>
    </row>
    <row r="14" spans="1:6" x14ac:dyDescent="0.35">
      <c r="A14" s="3"/>
      <c r="B14" s="3"/>
      <c r="C14" s="3"/>
      <c r="D14" s="3"/>
      <c r="E14" s="3"/>
      <c r="F14" s="3"/>
    </row>
    <row r="15" spans="1:6" x14ac:dyDescent="0.35">
      <c r="A15" s="3"/>
      <c r="B15" s="3"/>
      <c r="C15" s="3"/>
      <c r="D15" s="3"/>
      <c r="E15" s="3"/>
      <c r="F15" s="3"/>
    </row>
    <row r="16" spans="1:6" x14ac:dyDescent="0.35">
      <c r="A16" s="3"/>
      <c r="B16" s="3"/>
      <c r="C16" s="3"/>
      <c r="D16" s="3"/>
      <c r="E16" s="3"/>
      <c r="F16" s="3"/>
    </row>
    <row r="17" spans="1:6" x14ac:dyDescent="0.35">
      <c r="A17" s="4" t="s">
        <v>10</v>
      </c>
      <c r="B17" s="4"/>
      <c r="C17" s="4">
        <f>IFERROR(AVERAGE(C3:C16),0)</f>
        <v>62</v>
      </c>
      <c r="D17" s="4">
        <f>IFERROR(AVERAGE(D3:D16),0)</f>
        <v>7</v>
      </c>
      <c r="E17" s="4">
        <f>SUM(E3:E16)</f>
        <v>4</v>
      </c>
      <c r="F17" s="4" t="s">
        <v>11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zoomScaleNormal="100" workbookViewId="0"/>
  </sheetViews>
  <sheetFormatPr defaultColWidth="8.6328125" defaultRowHeight="14.5" x14ac:dyDescent="0.35"/>
  <cols>
    <col min="1" max="1" width="34" customWidth="1"/>
    <col min="2" max="2" width="18" customWidth="1"/>
    <col min="3" max="3" width="24" customWidth="1"/>
    <col min="4" max="5" width="16" customWidth="1"/>
  </cols>
  <sheetData>
    <row r="1" spans="1:5" x14ac:dyDescent="0.35">
      <c r="A1" s="1" t="s">
        <v>12</v>
      </c>
    </row>
    <row r="2" spans="1:5" ht="26" x14ac:dyDescent="0.35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</row>
    <row r="3" spans="1:5" x14ac:dyDescent="0.35">
      <c r="A3" s="3" t="s">
        <v>18</v>
      </c>
      <c r="B3" s="5">
        <v>3</v>
      </c>
      <c r="C3" s="5">
        <v>4</v>
      </c>
      <c r="D3" s="5">
        <v>4</v>
      </c>
      <c r="E3" s="5">
        <v>5</v>
      </c>
    </row>
    <row r="4" spans="1:5" x14ac:dyDescent="0.35">
      <c r="A4" s="3" t="s">
        <v>19</v>
      </c>
      <c r="B4" s="5"/>
      <c r="C4" s="5"/>
      <c r="D4" s="5"/>
      <c r="E4" s="5"/>
    </row>
    <row r="5" spans="1:5" x14ac:dyDescent="0.35">
      <c r="A5" s="3" t="s">
        <v>20</v>
      </c>
      <c r="B5" s="5"/>
      <c r="C5" s="5"/>
      <c r="D5" s="5"/>
      <c r="E5" s="5"/>
    </row>
    <row r="6" spans="1:5" x14ac:dyDescent="0.35">
      <c r="A6" s="3" t="s">
        <v>21</v>
      </c>
      <c r="B6" s="5"/>
      <c r="C6" s="5"/>
      <c r="D6" s="5"/>
      <c r="E6" s="5"/>
    </row>
    <row r="7" spans="1:5" x14ac:dyDescent="0.35">
      <c r="A7" s="3" t="s">
        <v>22</v>
      </c>
      <c r="B7" s="5"/>
      <c r="C7" s="5"/>
      <c r="D7" s="5"/>
      <c r="E7" s="5"/>
    </row>
    <row r="8" spans="1:5" x14ac:dyDescent="0.35">
      <c r="A8" s="4" t="s">
        <v>23</v>
      </c>
      <c r="B8" s="4">
        <f>SUM(B3:B7)</f>
        <v>3</v>
      </c>
      <c r="C8" s="4">
        <f>SUM(C3:C7)</f>
        <v>4</v>
      </c>
      <c r="D8" s="4">
        <f>SUM(D3:D7)</f>
        <v>4</v>
      </c>
      <c r="E8" s="4">
        <f>SUM(E3:E7)</f>
        <v>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zoomScaleNormal="100" workbookViewId="0"/>
  </sheetViews>
  <sheetFormatPr defaultColWidth="8.6328125" defaultRowHeight="14.5" x14ac:dyDescent="0.35"/>
  <cols>
    <col min="1" max="1" width="24" customWidth="1"/>
    <col min="2" max="2" width="48" customWidth="1"/>
    <col min="3" max="3" width="18" customWidth="1"/>
  </cols>
  <sheetData>
    <row r="1" spans="1:3" x14ac:dyDescent="0.35">
      <c r="A1" s="1" t="s">
        <v>24</v>
      </c>
    </row>
    <row r="2" spans="1:3" x14ac:dyDescent="0.35">
      <c r="A2" s="2" t="s">
        <v>25</v>
      </c>
      <c r="B2" s="2" t="s">
        <v>26</v>
      </c>
      <c r="C2" s="2" t="s">
        <v>27</v>
      </c>
    </row>
    <row r="3" spans="1:3" x14ac:dyDescent="0.35">
      <c r="A3" s="3" t="s">
        <v>28</v>
      </c>
      <c r="B3" s="3" t="s">
        <v>29</v>
      </c>
      <c r="C3" s="3" t="s">
        <v>30</v>
      </c>
    </row>
    <row r="4" spans="1:3" x14ac:dyDescent="0.35">
      <c r="A4" s="3" t="s">
        <v>31</v>
      </c>
      <c r="B4" s="3" t="s">
        <v>32</v>
      </c>
      <c r="C4" s="3" t="s">
        <v>30</v>
      </c>
    </row>
    <row r="5" spans="1:3" x14ac:dyDescent="0.35">
      <c r="A5" s="3" t="s">
        <v>33</v>
      </c>
      <c r="B5" s="3" t="s">
        <v>34</v>
      </c>
      <c r="C5" s="3" t="s">
        <v>35</v>
      </c>
    </row>
    <row r="6" spans="1:3" x14ac:dyDescent="0.35">
      <c r="A6" s="3" t="s">
        <v>36</v>
      </c>
      <c r="B6" s="3" t="s">
        <v>37</v>
      </c>
      <c r="C6" s="3" t="s">
        <v>38</v>
      </c>
    </row>
    <row r="7" spans="1:3" x14ac:dyDescent="0.35">
      <c r="A7" s="3" t="s">
        <v>39</v>
      </c>
      <c r="B7" s="3" t="s">
        <v>40</v>
      </c>
      <c r="C7" s="3" t="s">
        <v>41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zoomScaleNormal="100" workbookViewId="0">
      <selection activeCell="C9" sqref="C9"/>
    </sheetView>
  </sheetViews>
  <sheetFormatPr defaultColWidth="8.6328125" defaultRowHeight="14.5" x14ac:dyDescent="0.35"/>
  <cols>
    <col min="1" max="1" width="34" customWidth="1"/>
    <col min="2" max="2" width="16" customWidth="1"/>
    <col min="3" max="3" width="44" customWidth="1"/>
  </cols>
  <sheetData>
    <row r="1" spans="1:3" x14ac:dyDescent="0.35">
      <c r="A1" s="1" t="s">
        <v>62</v>
      </c>
    </row>
    <row r="2" spans="1:3" x14ac:dyDescent="0.35">
      <c r="A2" s="6" t="s">
        <v>42</v>
      </c>
      <c r="B2" s="6" t="s">
        <v>43</v>
      </c>
      <c r="C2" s="6" t="s">
        <v>44</v>
      </c>
    </row>
    <row r="3" spans="1:3" x14ac:dyDescent="0.35">
      <c r="A3" s="7" t="s">
        <v>45</v>
      </c>
      <c r="B3" s="8">
        <v>5000</v>
      </c>
      <c r="C3" s="7" t="s">
        <v>46</v>
      </c>
    </row>
    <row r="4" spans="1:3" x14ac:dyDescent="0.35">
      <c r="A4" s="7" t="s">
        <v>47</v>
      </c>
      <c r="B4" s="8">
        <v>1</v>
      </c>
      <c r="C4" s="7"/>
    </row>
    <row r="5" spans="1:3" x14ac:dyDescent="0.35">
      <c r="A5" s="7" t="s">
        <v>48</v>
      </c>
      <c r="B5" s="8">
        <v>1000</v>
      </c>
      <c r="C5" s="7" t="s">
        <v>49</v>
      </c>
    </row>
    <row r="6" spans="1:3" x14ac:dyDescent="0.35">
      <c r="A6" s="7" t="s">
        <v>50</v>
      </c>
      <c r="B6" s="8">
        <v>100</v>
      </c>
      <c r="C6" s="7" t="s">
        <v>51</v>
      </c>
    </row>
    <row r="7" spans="1:3" x14ac:dyDescent="0.35">
      <c r="A7" s="7" t="s">
        <v>52</v>
      </c>
      <c r="B7" s="7">
        <f>MAX(0,B3-B5*B4)</f>
        <v>4000</v>
      </c>
      <c r="C7" s="7" t="s">
        <v>53</v>
      </c>
    </row>
    <row r="8" spans="1:3" x14ac:dyDescent="0.35">
      <c r="A8" s="7" t="s">
        <v>54</v>
      </c>
      <c r="B8" s="9">
        <f>B7*B6</f>
        <v>400000</v>
      </c>
      <c r="C8" s="7" t="s">
        <v>53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"/>
  <sheetViews>
    <sheetView zoomScaleNormal="100" workbookViewId="0">
      <selection activeCell="C4" sqref="C4"/>
    </sheetView>
  </sheetViews>
  <sheetFormatPr defaultColWidth="8.6328125" defaultRowHeight="14.5" x14ac:dyDescent="0.35"/>
  <cols>
    <col min="1" max="1" width="10" customWidth="1"/>
    <col min="2" max="2" width="28" customWidth="1"/>
    <col min="3" max="3" width="24" customWidth="1"/>
    <col min="4" max="4" width="16" customWidth="1"/>
    <col min="5" max="5" width="18" customWidth="1"/>
    <col min="6" max="6" width="34" customWidth="1"/>
  </cols>
  <sheetData>
    <row r="1" spans="1:6" x14ac:dyDescent="0.35">
      <c r="A1" s="1" t="s">
        <v>61</v>
      </c>
    </row>
    <row r="2" spans="1:6" ht="26" x14ac:dyDescent="0.35">
      <c r="A2" s="2" t="s">
        <v>55</v>
      </c>
      <c r="B2" s="2" t="s">
        <v>56</v>
      </c>
      <c r="C2" s="2" t="s">
        <v>57</v>
      </c>
      <c r="D2" s="2" t="s">
        <v>5</v>
      </c>
      <c r="E2" s="2" t="s">
        <v>58</v>
      </c>
      <c r="F2" s="2" t="s">
        <v>59</v>
      </c>
    </row>
    <row r="3" spans="1:6" x14ac:dyDescent="0.35">
      <c r="A3" s="3">
        <v>1</v>
      </c>
      <c r="B3" s="3">
        <v>5</v>
      </c>
      <c r="C3" s="3">
        <v>6.5</v>
      </c>
      <c r="D3" s="3">
        <v>3</v>
      </c>
      <c r="E3" s="3" t="str">
        <f>IF(C3&lt;=B3,"Tercapai","Perlu perbaikan")</f>
        <v>Perlu perbaikan</v>
      </c>
      <c r="F3" s="3" t="s">
        <v>60</v>
      </c>
    </row>
    <row r="4" spans="1:6" x14ac:dyDescent="0.35">
      <c r="A4" s="3">
        <v>2</v>
      </c>
      <c r="B4" s="3">
        <v>5</v>
      </c>
      <c r="C4" s="3"/>
      <c r="D4" s="3"/>
      <c r="E4" s="3" t="str">
        <f t="shared" ref="E4:E10" si="0">IF(C4="","",IF(C4&lt;=B4,"Tercapai","Perlu perbaikan"))</f>
        <v/>
      </c>
      <c r="F4" s="3"/>
    </row>
    <row r="5" spans="1:6" x14ac:dyDescent="0.35">
      <c r="A5" s="3">
        <v>3</v>
      </c>
      <c r="B5" s="3">
        <v>5</v>
      </c>
      <c r="C5" s="3"/>
      <c r="D5" s="3"/>
      <c r="E5" s="3" t="str">
        <f t="shared" si="0"/>
        <v/>
      </c>
      <c r="F5" s="3"/>
    </row>
    <row r="6" spans="1:6" x14ac:dyDescent="0.35">
      <c r="A6" s="3">
        <v>4</v>
      </c>
      <c r="B6" s="3">
        <v>5</v>
      </c>
      <c r="C6" s="3"/>
      <c r="D6" s="3"/>
      <c r="E6" s="3" t="str">
        <f t="shared" si="0"/>
        <v/>
      </c>
      <c r="F6" s="3"/>
    </row>
    <row r="7" spans="1:6" x14ac:dyDescent="0.35">
      <c r="A7" s="3">
        <v>5</v>
      </c>
      <c r="B7" s="3">
        <v>5</v>
      </c>
      <c r="C7" s="3"/>
      <c r="D7" s="3"/>
      <c r="E7" s="3" t="str">
        <f t="shared" si="0"/>
        <v/>
      </c>
      <c r="F7" s="3"/>
    </row>
    <row r="8" spans="1:6" x14ac:dyDescent="0.35">
      <c r="A8" s="3">
        <v>6</v>
      </c>
      <c r="B8" s="3">
        <v>5</v>
      </c>
      <c r="C8" s="3"/>
      <c r="D8" s="3"/>
      <c r="E8" s="3" t="str">
        <f t="shared" si="0"/>
        <v/>
      </c>
      <c r="F8" s="3"/>
    </row>
    <row r="9" spans="1:6" x14ac:dyDescent="0.35">
      <c r="A9" s="3">
        <v>7</v>
      </c>
      <c r="B9" s="3">
        <v>5</v>
      </c>
      <c r="C9" s="3"/>
      <c r="D9" s="3"/>
      <c r="E9" s="3" t="str">
        <f t="shared" si="0"/>
        <v/>
      </c>
      <c r="F9" s="3"/>
    </row>
    <row r="10" spans="1:6" x14ac:dyDescent="0.35">
      <c r="A10" s="3">
        <v>8</v>
      </c>
      <c r="B10" s="3">
        <v>5</v>
      </c>
      <c r="C10" s="3"/>
      <c r="D10" s="3"/>
      <c r="E10" s="3" t="str">
        <f t="shared" si="0"/>
        <v/>
      </c>
      <c r="F10" s="3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Audit Chat</vt:lpstr>
      <vt:lpstr>Skor Jalur</vt:lpstr>
      <vt:lpstr>Aturan Chat</vt:lpstr>
      <vt:lpstr>Simulasi Biaya</vt:lpstr>
      <vt:lpstr>Evaluasi Mingguan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Ainur Rohman</dc:creator>
  <dc:description/>
  <cp:lastModifiedBy>Ainur Rohman</cp:lastModifiedBy>
  <cp:revision>0</cp:revision>
  <dcterms:created xsi:type="dcterms:W3CDTF">2026-10-14T01:07:23Z</dcterms:created>
  <dcterms:modified xsi:type="dcterms:W3CDTF">2026-10-14T06:25:30Z</dcterms:modified>
  <dc:language>en-US</dc:language>
</cp:coreProperties>
</file>